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" yWindow="7650" windowWidth="22560" windowHeight="4095"/>
  </bookViews>
  <sheets>
    <sheet name="Arkusz1" sheetId="6" r:id="rId1"/>
  </sheets>
  <calcPr calcId="145621"/>
</workbook>
</file>

<file path=xl/calcChain.xml><?xml version="1.0" encoding="utf-8"?>
<calcChain xmlns="http://schemas.openxmlformats.org/spreadsheetml/2006/main">
  <c r="J21" i="6" l="1"/>
  <c r="H21" i="6"/>
  <c r="O21" i="6" l="1"/>
</calcChain>
</file>

<file path=xl/sharedStrings.xml><?xml version="1.0" encoding="utf-8"?>
<sst xmlns="http://schemas.openxmlformats.org/spreadsheetml/2006/main" count="46" uniqueCount="33">
  <si>
    <t>Powiatowe Urzędy Pracy</t>
  </si>
  <si>
    <t>Ochotnicze Hufce Pracy</t>
  </si>
  <si>
    <t>Prasa regionalna i lokalna</t>
  </si>
  <si>
    <t>Ogólnokrajowe internetowe serwisy pośrednictwa pracy</t>
  </si>
  <si>
    <t>Lokalne Internetowe serwisy ogłoszeniowe</t>
  </si>
  <si>
    <t>Biura Karier</t>
  </si>
  <si>
    <t>Ogółem</t>
  </si>
  <si>
    <t>Liczebność</t>
  </si>
  <si>
    <t>% z N w kolumnie</t>
  </si>
  <si>
    <t>Białystok</t>
  </si>
  <si>
    <t>Łomża</t>
  </si>
  <si>
    <t>powiat białostocki</t>
  </si>
  <si>
    <t>powiat augustowski</t>
  </si>
  <si>
    <t>powiat bielski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</si>
  <si>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</si>
  <si>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</si>
  <si>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</si>
  <si>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</si>
  <si>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</si>
  <si>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</si>
  <si>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</si>
  <si>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</si>
  <si>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wysokomazowiecki</t>
  </si>
  <si>
    <t>powiat zambrowski</t>
  </si>
  <si>
    <t>całe województwo</t>
  </si>
  <si>
    <t>cała Polska</t>
  </si>
  <si>
    <t>zagranica</t>
  </si>
  <si>
    <t>inne województwo</t>
  </si>
  <si>
    <t>więcej niż jedno miejsce</t>
  </si>
  <si>
    <t>brak danych</t>
  </si>
  <si>
    <t>Źródło ofert</t>
  </si>
  <si>
    <t>Miejsce pracy</t>
  </si>
  <si>
    <t>subregion suwalski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</si>
</sst>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7" fillId="0" borderId="0" applyFont="0" applyFill="0" applyBorder="0" applyAlignment="0" applyProtection="0"/>
  </cellStyleXfs>
  <cellXfs count="29">
    <xf numFmtId="0" fontId="0" fillId="0" borderId="0" xfId="0"/>
    <xf numFmtId="164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164" fontId="2" fillId="0" borderId="11" xfId="1" applyNumberFormat="1" applyFont="1" applyFill="1" applyBorder="1" applyAlignment="1">
      <alignment horizontal="right" vertical="center"/>
    </xf>
    <xf numFmtId="165" fontId="2" fillId="0" borderId="12" xfId="1" applyNumberFormat="1" applyFont="1" applyFill="1" applyBorder="1" applyAlignment="1">
      <alignment horizontal="right" vertical="center"/>
    </xf>
    <xf numFmtId="164" fontId="2" fillId="0" borderId="12" xfId="1" applyNumberFormat="1" applyFont="1" applyFill="1" applyBorder="1" applyAlignment="1">
      <alignment horizontal="right" vertical="center"/>
    </xf>
    <xf numFmtId="165" fontId="2" fillId="0" borderId="13" xfId="1" applyNumberFormat="1" applyFont="1" applyFill="1" applyBorder="1" applyAlignment="1">
      <alignment horizontal="right" vertical="center"/>
    </xf>
    <xf numFmtId="164" fontId="2" fillId="0" borderId="14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left" vertical="top" wrapText="1"/>
    </xf>
    <xf numFmtId="0" fontId="5" fillId="0" borderId="14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16" xfId="1" applyFont="1" applyFill="1" applyBorder="1" applyAlignment="1">
      <alignment horizontal="center" wrapText="1"/>
    </xf>
    <xf numFmtId="0" fontId="2" fillId="0" borderId="11" xfId="1" applyFont="1" applyFill="1" applyBorder="1" applyAlignment="1">
      <alignment horizontal="left" vertical="top" wrapText="1"/>
    </xf>
    <xf numFmtId="0" fontId="4" fillId="2" borderId="17" xfId="1" applyFont="1" applyFill="1" applyBorder="1" applyAlignment="1">
      <alignment horizontal="left" vertical="top" wrapText="1"/>
    </xf>
    <xf numFmtId="164" fontId="4" fillId="2" borderId="17" xfId="1" applyNumberFormat="1" applyFont="1" applyFill="1" applyBorder="1" applyAlignment="1">
      <alignment horizontal="right" vertical="center"/>
    </xf>
    <xf numFmtId="165" fontId="4" fillId="2" borderId="18" xfId="1" applyNumberFormat="1" applyFont="1" applyFill="1" applyBorder="1" applyAlignment="1">
      <alignment horizontal="right" vertical="center"/>
    </xf>
    <xf numFmtId="164" fontId="4" fillId="2" borderId="18" xfId="1" applyNumberFormat="1" applyFont="1" applyFill="1" applyBorder="1" applyAlignment="1">
      <alignment horizontal="right" vertical="center"/>
    </xf>
    <xf numFmtId="165" fontId="4" fillId="2" borderId="19" xfId="1" applyNumberFormat="1" applyFont="1" applyFill="1" applyBorder="1" applyAlignment="1">
      <alignment horizontal="right" vertical="center"/>
    </xf>
    <xf numFmtId="165" fontId="2" fillId="0" borderId="0" xfId="3" applyNumberFormat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</cellXfs>
  <cellStyles count="4">
    <cellStyle name="Normalny" xfId="0" builtinId="0"/>
    <cellStyle name="Normalny_Arkusz1" xfId="1"/>
    <cellStyle name="Normalny_województwo_podlaskie" xfId="2"/>
    <cellStyle name="Procentowy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tabSelected="1" workbookViewId="0"/>
  </sheetViews>
  <sheetFormatPr defaultRowHeight="15" x14ac:dyDescent="0.25"/>
  <cols>
    <col min="1" max="1" width="7.28515625" customWidth="1"/>
    <col min="2" max="2" width="21.7109375" customWidth="1"/>
    <col min="3" max="3" width="10.85546875" customWidth="1"/>
    <col min="5" max="5" width="11.140625" customWidth="1"/>
    <col min="7" max="7" width="10" customWidth="1"/>
    <col min="9" max="9" width="10.140625" customWidth="1"/>
    <col min="11" max="11" width="10.28515625" customWidth="1"/>
    <col min="13" max="13" width="10.140625" customWidth="1"/>
    <col min="15" max="15" width="9.85546875" customWidth="1"/>
  </cols>
  <sheetData>
    <row r="2" spans="2:16" ht="15.75" thickBot="1" x14ac:dyDescent="0.3"/>
    <row r="3" spans="2:16" ht="26.25" customHeight="1" x14ac:dyDescent="0.25">
      <c r="B3" s="21" t="s">
        <v>31</v>
      </c>
      <c r="C3" s="23" t="s">
        <v>30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2:16" ht="46.5" customHeight="1" x14ac:dyDescent="0.25">
      <c r="B4" s="22"/>
      <c r="C4" s="26" t="s">
        <v>0</v>
      </c>
      <c r="D4" s="27"/>
      <c r="E4" s="27" t="s">
        <v>1</v>
      </c>
      <c r="F4" s="27"/>
      <c r="G4" s="27" t="s">
        <v>2</v>
      </c>
      <c r="H4" s="27"/>
      <c r="I4" s="27" t="s">
        <v>3</v>
      </c>
      <c r="J4" s="27"/>
      <c r="K4" s="27" t="s">
        <v>4</v>
      </c>
      <c r="L4" s="27"/>
      <c r="M4" s="27" t="s">
        <v>5</v>
      </c>
      <c r="N4" s="27"/>
      <c r="O4" s="27" t="s">
        <v>6</v>
      </c>
      <c r="P4" s="28"/>
    </row>
    <row r="5" spans="2:16" ht="24" thickBot="1" x14ac:dyDescent="0.3">
      <c r="B5" s="22"/>
      <c r="C5" s="11" t="s">
        <v>7</v>
      </c>
      <c r="D5" s="12" t="s">
        <v>8</v>
      </c>
      <c r="E5" s="12" t="s">
        <v>7</v>
      </c>
      <c r="F5" s="12" t="s">
        <v>8</v>
      </c>
      <c r="G5" s="12" t="s">
        <v>7</v>
      </c>
      <c r="H5" s="12" t="s">
        <v>8</v>
      </c>
      <c r="I5" s="12" t="s">
        <v>7</v>
      </c>
      <c r="J5" s="12" t="s">
        <v>8</v>
      </c>
      <c r="K5" s="12" t="s">
        <v>7</v>
      </c>
      <c r="L5" s="12" t="s">
        <v>8</v>
      </c>
      <c r="M5" s="12" t="s">
        <v>7</v>
      </c>
      <c r="N5" s="12" t="s">
        <v>8</v>
      </c>
      <c r="O5" s="12" t="s">
        <v>7</v>
      </c>
      <c r="P5" s="13" t="s">
        <v>8</v>
      </c>
    </row>
    <row r="6" spans="2:16" x14ac:dyDescent="0.25">
      <c r="B6" s="14" t="s">
        <v>9</v>
      </c>
      <c r="C6" s="3">
        <v>857</v>
      </c>
      <c r="D6" s="4">
        <v>0.12717020329425729</v>
      </c>
      <c r="E6" s="5">
        <v>59</v>
      </c>
      <c r="F6" s="4">
        <v>0.59</v>
      </c>
      <c r="G6" s="5">
        <v>50</v>
      </c>
      <c r="H6" s="4">
        <v>2.5201612903225805E-2</v>
      </c>
      <c r="I6" s="5">
        <v>1128</v>
      </c>
      <c r="J6" s="4">
        <v>0.17145462836297309</v>
      </c>
      <c r="K6" s="5">
        <v>659</v>
      </c>
      <c r="L6" s="4">
        <v>0.15968015507632663</v>
      </c>
      <c r="M6" s="5">
        <v>105</v>
      </c>
      <c r="N6" s="4">
        <v>0.25362318840579712</v>
      </c>
      <c r="O6" s="5">
        <v>2858</v>
      </c>
      <c r="P6" s="6">
        <v>0.14330842902271473</v>
      </c>
    </row>
    <row r="7" spans="2:16" x14ac:dyDescent="0.25">
      <c r="B7" s="9" t="s">
        <v>10</v>
      </c>
      <c r="C7" s="7">
        <v>801</v>
      </c>
      <c r="D7" s="2">
        <v>0.11886036503932335</v>
      </c>
      <c r="E7" s="1">
        <v>0</v>
      </c>
      <c r="F7" s="2">
        <v>0</v>
      </c>
      <c r="G7" s="1">
        <v>6</v>
      </c>
      <c r="H7" s="2">
        <v>3.0241935483870967E-3</v>
      </c>
      <c r="I7" s="1">
        <v>168</v>
      </c>
      <c r="J7" s="2">
        <v>2.5535795713634291E-2</v>
      </c>
      <c r="K7" s="1">
        <v>184</v>
      </c>
      <c r="L7" s="2">
        <v>4.4584443905984976E-2</v>
      </c>
      <c r="M7" s="1">
        <v>1</v>
      </c>
      <c r="N7" s="2">
        <v>2.4154589371980675E-3</v>
      </c>
      <c r="O7" s="1">
        <v>1160</v>
      </c>
      <c r="P7" s="8">
        <v>5.8165772451486734E-2</v>
      </c>
    </row>
    <row r="8" spans="2:16" x14ac:dyDescent="0.25">
      <c r="B8" s="9" t="s">
        <v>12</v>
      </c>
      <c r="C8" s="7">
        <v>419</v>
      </c>
      <c r="D8" s="2">
        <v>6.2175396943166643E-2</v>
      </c>
      <c r="E8" s="1">
        <v>7</v>
      </c>
      <c r="F8" s="2">
        <v>7.0000000000000007E-2</v>
      </c>
      <c r="G8" s="1">
        <v>18</v>
      </c>
      <c r="H8" s="2">
        <v>9.0725806451612909E-3</v>
      </c>
      <c r="I8" s="1">
        <v>46</v>
      </c>
      <c r="J8" s="2">
        <v>6.9919440644474855E-3</v>
      </c>
      <c r="K8" s="1">
        <v>114</v>
      </c>
      <c r="L8" s="2">
        <v>2.7622970680881997E-2</v>
      </c>
      <c r="M8" s="1">
        <v>5</v>
      </c>
      <c r="N8" s="2">
        <v>1.2077294685990338E-2</v>
      </c>
      <c r="O8" s="1">
        <v>609</v>
      </c>
      <c r="P8" s="8">
        <v>3.0537030537030538E-2</v>
      </c>
    </row>
    <row r="9" spans="2:16" x14ac:dyDescent="0.25">
      <c r="B9" s="9" t="s">
        <v>11</v>
      </c>
      <c r="C9" s="7">
        <v>327</v>
      </c>
      <c r="D9" s="2">
        <v>4.8523519810060839E-2</v>
      </c>
      <c r="E9" s="1">
        <v>2</v>
      </c>
      <c r="F9" s="2">
        <v>0.02</v>
      </c>
      <c r="G9" s="1">
        <v>10</v>
      </c>
      <c r="H9" s="2">
        <v>5.0403225806451612E-3</v>
      </c>
      <c r="I9" s="1">
        <v>32</v>
      </c>
      <c r="J9" s="2">
        <v>4.8639610883112932E-3</v>
      </c>
      <c r="K9" s="1">
        <v>59</v>
      </c>
      <c r="L9" s="2">
        <v>1.4296098861158226E-2</v>
      </c>
      <c r="M9" s="1">
        <v>10</v>
      </c>
      <c r="N9" s="2">
        <v>2.4154589371980676E-2</v>
      </c>
      <c r="O9" s="1">
        <v>440</v>
      </c>
      <c r="P9" s="8">
        <v>2.2062879205736349E-2</v>
      </c>
    </row>
    <row r="10" spans="2:16" x14ac:dyDescent="0.25">
      <c r="B10" s="9" t="s">
        <v>13</v>
      </c>
      <c r="C10" s="7">
        <v>401</v>
      </c>
      <c r="D10" s="2">
        <v>5.9504377504080726E-2</v>
      </c>
      <c r="E10" s="1">
        <v>2</v>
      </c>
      <c r="F10" s="2">
        <v>0.02</v>
      </c>
      <c r="G10" s="1">
        <v>5</v>
      </c>
      <c r="H10" s="2">
        <v>2.5201612903225806E-3</v>
      </c>
      <c r="I10" s="1">
        <v>12</v>
      </c>
      <c r="J10" s="2">
        <v>1.823985408116735E-3</v>
      </c>
      <c r="K10" s="1">
        <v>21</v>
      </c>
      <c r="L10" s="2">
        <v>5.088441967530893E-3</v>
      </c>
      <c r="M10" s="1">
        <v>0</v>
      </c>
      <c r="N10" s="2">
        <v>0</v>
      </c>
      <c r="O10" s="1">
        <v>441</v>
      </c>
      <c r="P10" s="8">
        <v>2.2113022113022112E-2</v>
      </c>
    </row>
    <row r="11" spans="2:16" x14ac:dyDescent="0.25">
      <c r="B11" s="9" t="s">
        <v>14</v>
      </c>
      <c r="C11" s="7">
        <v>325</v>
      </c>
      <c r="D11" s="2">
        <v>4.8226739872384627E-2</v>
      </c>
      <c r="E11" s="1">
        <v>6</v>
      </c>
      <c r="F11" s="2">
        <v>0.06</v>
      </c>
      <c r="G11" s="1">
        <v>0</v>
      </c>
      <c r="H11" s="2">
        <v>0</v>
      </c>
      <c r="I11" s="1">
        <v>18</v>
      </c>
      <c r="J11" s="2">
        <v>2.7359781121751026E-3</v>
      </c>
      <c r="K11" s="1">
        <v>22</v>
      </c>
      <c r="L11" s="2">
        <v>5.330748727889508E-3</v>
      </c>
      <c r="M11" s="1">
        <v>0</v>
      </c>
      <c r="N11" s="2">
        <v>0</v>
      </c>
      <c r="O11" s="1">
        <v>371</v>
      </c>
      <c r="P11" s="8">
        <v>1.8603018603018603E-2</v>
      </c>
    </row>
    <row r="12" spans="2:16" x14ac:dyDescent="0.25">
      <c r="B12" s="9" t="s">
        <v>15</v>
      </c>
      <c r="C12" s="7">
        <v>254</v>
      </c>
      <c r="D12" s="2">
        <v>3.7691052084879065E-2</v>
      </c>
      <c r="E12" s="1">
        <v>4</v>
      </c>
      <c r="F12" s="2">
        <v>0.04</v>
      </c>
      <c r="G12" s="1">
        <v>1</v>
      </c>
      <c r="H12" s="2">
        <v>5.0403225806451612E-4</v>
      </c>
      <c r="I12" s="1">
        <v>14</v>
      </c>
      <c r="J12" s="2">
        <v>2.127982976136191E-3</v>
      </c>
      <c r="K12" s="1">
        <v>37</v>
      </c>
      <c r="L12" s="2">
        <v>8.9653501332687176E-3</v>
      </c>
      <c r="M12" s="1">
        <v>22</v>
      </c>
      <c r="N12" s="2">
        <v>5.3140096618357481E-2</v>
      </c>
      <c r="O12" s="1">
        <v>332</v>
      </c>
      <c r="P12" s="8">
        <v>1.6647445218873791E-2</v>
      </c>
    </row>
    <row r="13" spans="2:16" x14ac:dyDescent="0.25">
      <c r="B13" s="9" t="s">
        <v>16</v>
      </c>
      <c r="C13" s="7">
        <v>482</v>
      </c>
      <c r="D13" s="2">
        <v>7.1523964979967353E-2</v>
      </c>
      <c r="E13" s="1">
        <v>4</v>
      </c>
      <c r="F13" s="2">
        <v>0.04</v>
      </c>
      <c r="G13" s="1">
        <v>0</v>
      </c>
      <c r="H13" s="2">
        <v>0</v>
      </c>
      <c r="I13" s="1">
        <v>2</v>
      </c>
      <c r="J13" s="2">
        <v>3.0399756801945582E-4</v>
      </c>
      <c r="K13" s="1">
        <v>28</v>
      </c>
      <c r="L13" s="2">
        <v>6.7845892900411922E-3</v>
      </c>
      <c r="M13" s="1">
        <v>0</v>
      </c>
      <c r="N13" s="2">
        <v>0</v>
      </c>
      <c r="O13" s="1">
        <v>516</v>
      </c>
      <c r="P13" s="8">
        <v>2.5873740159454445E-2</v>
      </c>
    </row>
    <row r="14" spans="2:16" x14ac:dyDescent="0.25">
      <c r="B14" s="9" t="s">
        <v>17</v>
      </c>
      <c r="C14" s="7">
        <v>233</v>
      </c>
      <c r="D14" s="2">
        <v>3.4574862739278824E-2</v>
      </c>
      <c r="E14" s="1">
        <v>0</v>
      </c>
      <c r="F14" s="2">
        <v>0</v>
      </c>
      <c r="G14" s="1">
        <v>0</v>
      </c>
      <c r="H14" s="2">
        <v>0</v>
      </c>
      <c r="I14" s="1">
        <v>3</v>
      </c>
      <c r="J14" s="2">
        <v>4.5599635202918376E-4</v>
      </c>
      <c r="K14" s="1">
        <v>12</v>
      </c>
      <c r="L14" s="2">
        <v>2.907681124303368E-3</v>
      </c>
      <c r="M14" s="1">
        <v>0</v>
      </c>
      <c r="N14" s="2">
        <v>0</v>
      </c>
      <c r="O14" s="1">
        <v>248</v>
      </c>
      <c r="P14" s="8">
        <v>1.2435441006869578E-2</v>
      </c>
    </row>
    <row r="15" spans="2:16" x14ac:dyDescent="0.25">
      <c r="B15" s="9" t="s">
        <v>18</v>
      </c>
      <c r="C15" s="7">
        <v>219</v>
      </c>
      <c r="D15" s="2">
        <v>3.2497403175545336E-2</v>
      </c>
      <c r="E15" s="1">
        <v>0</v>
      </c>
      <c r="F15" s="2">
        <v>0</v>
      </c>
      <c r="G15" s="1">
        <v>7</v>
      </c>
      <c r="H15" s="2">
        <v>3.5282258064516124E-3</v>
      </c>
      <c r="I15" s="1">
        <v>6</v>
      </c>
      <c r="J15" s="2">
        <v>9.1199270405836752E-4</v>
      </c>
      <c r="K15" s="1">
        <v>16</v>
      </c>
      <c r="L15" s="2">
        <v>3.8769081657378242E-3</v>
      </c>
      <c r="M15" s="1">
        <v>1</v>
      </c>
      <c r="N15" s="2">
        <v>2.4154589371980675E-3</v>
      </c>
      <c r="O15" s="1">
        <v>249</v>
      </c>
      <c r="P15" s="8">
        <v>1.2485583914155343E-2</v>
      </c>
    </row>
    <row r="16" spans="2:16" x14ac:dyDescent="0.25">
      <c r="B16" s="9" t="s">
        <v>19</v>
      </c>
      <c r="C16" s="7">
        <v>427</v>
      </c>
      <c r="D16" s="2">
        <v>6.3362516693871496E-2</v>
      </c>
      <c r="E16" s="1">
        <v>0</v>
      </c>
      <c r="F16" s="2">
        <v>0</v>
      </c>
      <c r="G16" s="1">
        <v>1</v>
      </c>
      <c r="H16" s="2">
        <v>5.0403225806451612E-4</v>
      </c>
      <c r="I16" s="1">
        <v>0</v>
      </c>
      <c r="J16" s="2">
        <v>0</v>
      </c>
      <c r="K16" s="1">
        <v>2</v>
      </c>
      <c r="L16" s="2">
        <v>4.8461352071722802E-4</v>
      </c>
      <c r="M16" s="1">
        <v>1</v>
      </c>
      <c r="N16" s="2">
        <v>2.4154589371980675E-3</v>
      </c>
      <c r="O16" s="1">
        <v>431</v>
      </c>
      <c r="P16" s="8">
        <v>2.1611593040164467E-2</v>
      </c>
    </row>
    <row r="17" spans="2:16" x14ac:dyDescent="0.25">
      <c r="B17" s="9" t="s">
        <v>20</v>
      </c>
      <c r="C17" s="7">
        <v>202</v>
      </c>
      <c r="D17" s="2">
        <v>2.9974773705297521E-2</v>
      </c>
      <c r="E17" s="1">
        <v>0</v>
      </c>
      <c r="F17" s="2">
        <v>0</v>
      </c>
      <c r="G17" s="1">
        <v>0</v>
      </c>
      <c r="H17" s="2">
        <v>0</v>
      </c>
      <c r="I17" s="1">
        <v>2</v>
      </c>
      <c r="J17" s="2">
        <v>3.0399756801945582E-4</v>
      </c>
      <c r="K17" s="1">
        <v>6</v>
      </c>
      <c r="L17" s="2">
        <v>1.453840562151684E-3</v>
      </c>
      <c r="M17" s="1">
        <v>0</v>
      </c>
      <c r="N17" s="2">
        <v>0</v>
      </c>
      <c r="O17" s="1">
        <v>210</v>
      </c>
      <c r="P17" s="8">
        <v>1.053001053001053E-2</v>
      </c>
    </row>
    <row r="18" spans="2:16" x14ac:dyDescent="0.25">
      <c r="B18" s="9" t="s">
        <v>21</v>
      </c>
      <c r="C18" s="7">
        <v>478</v>
      </c>
      <c r="D18" s="2">
        <v>7.093040510461493E-2</v>
      </c>
      <c r="E18" s="1">
        <v>0</v>
      </c>
      <c r="F18" s="2">
        <v>0</v>
      </c>
      <c r="G18" s="1">
        <v>4</v>
      </c>
      <c r="H18" s="2">
        <v>2.0161290322580645E-3</v>
      </c>
      <c r="I18" s="1">
        <v>11</v>
      </c>
      <c r="J18" s="2">
        <v>1.6719866241070068E-3</v>
      </c>
      <c r="K18" s="1">
        <v>113</v>
      </c>
      <c r="L18" s="2">
        <v>2.7380663920523386E-2</v>
      </c>
      <c r="M18" s="1">
        <v>0</v>
      </c>
      <c r="N18" s="2">
        <v>0</v>
      </c>
      <c r="O18" s="1">
        <v>606</v>
      </c>
      <c r="P18" s="8">
        <v>3.0386601815173244E-2</v>
      </c>
    </row>
    <row r="19" spans="2:16" ht="12" customHeight="1" x14ac:dyDescent="0.25">
      <c r="B19" s="9" t="s">
        <v>22</v>
      </c>
      <c r="C19" s="7">
        <v>390</v>
      </c>
      <c r="D19" s="2">
        <v>5.7872087846861549E-2</v>
      </c>
      <c r="E19" s="1">
        <v>2</v>
      </c>
      <c r="F19" s="2">
        <v>0.02</v>
      </c>
      <c r="G19" s="1">
        <v>1</v>
      </c>
      <c r="H19" s="2">
        <v>5.0403225806451612E-4</v>
      </c>
      <c r="I19" s="1">
        <v>2</v>
      </c>
      <c r="J19" s="2">
        <v>3.0399756801945582E-4</v>
      </c>
      <c r="K19" s="1">
        <v>18</v>
      </c>
      <c r="L19" s="2">
        <v>4.3615216864550518E-3</v>
      </c>
      <c r="M19" s="1">
        <v>1</v>
      </c>
      <c r="N19" s="2">
        <v>2.4154589371980675E-3</v>
      </c>
      <c r="O19" s="1">
        <v>414</v>
      </c>
      <c r="P19" s="8">
        <v>2.0759163616306472E-2</v>
      </c>
    </row>
    <row r="20" spans="2:16" x14ac:dyDescent="0.25">
      <c r="B20" s="9" t="s">
        <v>23</v>
      </c>
      <c r="C20" s="7">
        <v>403</v>
      </c>
      <c r="D20" s="2">
        <v>5.9801157441756937E-2</v>
      </c>
      <c r="E20" s="1">
        <v>6</v>
      </c>
      <c r="F20" s="2">
        <v>0.06</v>
      </c>
      <c r="G20" s="1">
        <v>4</v>
      </c>
      <c r="H20" s="2">
        <v>2.0161290322580645E-3</v>
      </c>
      <c r="I20" s="1">
        <v>16</v>
      </c>
      <c r="J20" s="2">
        <v>2.4319805441556466E-3</v>
      </c>
      <c r="K20" s="1">
        <v>88</v>
      </c>
      <c r="L20" s="2">
        <v>2.1322994911558032E-2</v>
      </c>
      <c r="M20" s="1">
        <v>0</v>
      </c>
      <c r="N20" s="2">
        <v>0</v>
      </c>
      <c r="O20" s="1">
        <v>517</v>
      </c>
      <c r="P20" s="8">
        <v>2.5923883066740209E-2</v>
      </c>
    </row>
    <row r="21" spans="2:16" x14ac:dyDescent="0.25">
      <c r="B21" s="10" t="s">
        <v>32</v>
      </c>
      <c r="C21" s="7">
        <v>517</v>
      </c>
      <c r="D21" s="2">
        <v>7.6717613889301081E-2</v>
      </c>
      <c r="E21" s="1">
        <v>8</v>
      </c>
      <c r="F21" s="2">
        <v>0.08</v>
      </c>
      <c r="G21" s="1">
        <v>6</v>
      </c>
      <c r="H21" s="20">
        <f>G21/G28</f>
        <v>3.0241935483870967E-3</v>
      </c>
      <c r="I21" s="1">
        <v>90</v>
      </c>
      <c r="J21" s="20">
        <f>I21/I28</f>
        <v>1.3679890560875513E-2</v>
      </c>
      <c r="K21" s="1">
        <v>810</v>
      </c>
      <c r="L21" s="2">
        <v>0.21952992488490428</v>
      </c>
      <c r="M21" s="1">
        <v>3</v>
      </c>
      <c r="N21" s="2">
        <v>7.246376811594203E-3</v>
      </c>
      <c r="O21" s="1">
        <f>C21+E21+G21+I21+K21+M21</f>
        <v>1434</v>
      </c>
      <c r="P21" s="8">
        <v>0.10254224539938826</v>
      </c>
    </row>
    <row r="22" spans="2:16" ht="12.75" customHeight="1" x14ac:dyDescent="0.25">
      <c r="B22" s="9" t="s">
        <v>28</v>
      </c>
      <c r="C22" s="7">
        <v>0</v>
      </c>
      <c r="D22" s="2">
        <v>0</v>
      </c>
      <c r="E22" s="1">
        <v>0</v>
      </c>
      <c r="F22" s="2">
        <v>0</v>
      </c>
      <c r="G22" s="1">
        <v>24</v>
      </c>
      <c r="H22" s="2">
        <v>1.2096774193548387E-2</v>
      </c>
      <c r="I22" s="1">
        <v>123</v>
      </c>
      <c r="J22" s="2">
        <v>1.8695850433196534E-2</v>
      </c>
      <c r="K22" s="1">
        <v>15</v>
      </c>
      <c r="L22" s="2">
        <v>3.6346014053792101E-3</v>
      </c>
      <c r="M22" s="1">
        <v>8</v>
      </c>
      <c r="N22" s="2">
        <v>1.932367149758454E-2</v>
      </c>
      <c r="O22" s="1">
        <v>170</v>
      </c>
      <c r="P22" s="8">
        <v>8.5242942385799526E-3</v>
      </c>
    </row>
    <row r="23" spans="2:16" x14ac:dyDescent="0.25">
      <c r="B23" s="9" t="s">
        <v>25</v>
      </c>
      <c r="C23" s="7">
        <v>4</v>
      </c>
      <c r="D23" s="2">
        <v>5.9355987535242619E-4</v>
      </c>
      <c r="E23" s="1">
        <v>0</v>
      </c>
      <c r="F23" s="2">
        <v>0</v>
      </c>
      <c r="G23" s="1">
        <v>47</v>
      </c>
      <c r="H23" s="2">
        <v>2.3689516129032261E-2</v>
      </c>
      <c r="I23" s="1">
        <v>368</v>
      </c>
      <c r="J23" s="2">
        <v>5.5935552515579884E-2</v>
      </c>
      <c r="K23" s="1">
        <v>27</v>
      </c>
      <c r="L23" s="2">
        <v>6.5422825296825781E-3</v>
      </c>
      <c r="M23" s="1">
        <v>44</v>
      </c>
      <c r="N23" s="2">
        <v>0.10628019323671496</v>
      </c>
      <c r="O23" s="1">
        <v>490</v>
      </c>
      <c r="P23" s="8">
        <v>2.4570024570024569E-2</v>
      </c>
    </row>
    <row r="24" spans="2:16" x14ac:dyDescent="0.25">
      <c r="B24" s="9" t="s">
        <v>24</v>
      </c>
      <c r="C24" s="7">
        <v>0</v>
      </c>
      <c r="D24" s="2">
        <v>0</v>
      </c>
      <c r="E24" s="1">
        <v>0</v>
      </c>
      <c r="F24" s="2">
        <v>0</v>
      </c>
      <c r="G24" s="1">
        <v>15</v>
      </c>
      <c r="H24" s="2">
        <v>7.5604838709677422E-3</v>
      </c>
      <c r="I24" s="1">
        <v>2449</v>
      </c>
      <c r="J24" s="2">
        <v>0.37224502203982368</v>
      </c>
      <c r="K24" s="1">
        <v>106</v>
      </c>
      <c r="L24" s="2">
        <v>2.5684516598013084E-2</v>
      </c>
      <c r="M24" s="1">
        <v>18</v>
      </c>
      <c r="N24" s="2">
        <v>4.3478260869565216E-2</v>
      </c>
      <c r="O24" s="1">
        <v>2588</v>
      </c>
      <c r="P24" s="8">
        <v>0.12976984405555833</v>
      </c>
    </row>
    <row r="25" spans="2:16" x14ac:dyDescent="0.25">
      <c r="B25" s="9" t="s">
        <v>27</v>
      </c>
      <c r="C25" s="7">
        <v>0</v>
      </c>
      <c r="D25" s="2">
        <v>0</v>
      </c>
      <c r="E25" s="1">
        <v>0</v>
      </c>
      <c r="F25" s="2">
        <v>0</v>
      </c>
      <c r="G25" s="1">
        <v>449</v>
      </c>
      <c r="H25" s="2">
        <v>0.22631048387096775</v>
      </c>
      <c r="I25" s="1">
        <v>1040</v>
      </c>
      <c r="J25" s="2">
        <v>0.15807873537011705</v>
      </c>
      <c r="K25" s="1">
        <v>55</v>
      </c>
      <c r="L25" s="2">
        <v>1.3326871819723772E-2</v>
      </c>
      <c r="M25" s="1">
        <v>73</v>
      </c>
      <c r="N25" s="2">
        <v>0.17632850241545894</v>
      </c>
      <c r="O25" s="1">
        <v>1617</v>
      </c>
      <c r="P25" s="8">
        <v>8.1081081081081086E-2</v>
      </c>
    </row>
    <row r="26" spans="2:16" x14ac:dyDescent="0.25">
      <c r="B26" s="9" t="s">
        <v>26</v>
      </c>
      <c r="C26" s="7">
        <v>0</v>
      </c>
      <c r="D26" s="2">
        <v>0</v>
      </c>
      <c r="E26" s="1">
        <v>0</v>
      </c>
      <c r="F26" s="2">
        <v>0</v>
      </c>
      <c r="G26" s="1">
        <v>641</v>
      </c>
      <c r="H26" s="2">
        <v>0.32308467741935482</v>
      </c>
      <c r="I26" s="1">
        <v>158</v>
      </c>
      <c r="J26" s="2">
        <v>2.401580787353701E-2</v>
      </c>
      <c r="K26" s="1">
        <v>129</v>
      </c>
      <c r="L26" s="2">
        <v>3.1257572086261204E-2</v>
      </c>
      <c r="M26" s="1">
        <v>88</v>
      </c>
      <c r="N26" s="2">
        <v>0.21256038647342992</v>
      </c>
      <c r="O26" s="1">
        <v>1016</v>
      </c>
      <c r="P26" s="8">
        <v>5.0945193802336662E-2</v>
      </c>
    </row>
    <row r="27" spans="2:16" ht="15.75" thickBot="1" x14ac:dyDescent="0.3">
      <c r="B27" s="9" t="s">
        <v>29</v>
      </c>
      <c r="C27" s="7">
        <v>0</v>
      </c>
      <c r="D27" s="2">
        <v>0</v>
      </c>
      <c r="E27" s="1">
        <v>0</v>
      </c>
      <c r="F27" s="2">
        <v>0</v>
      </c>
      <c r="G27" s="1">
        <v>695</v>
      </c>
      <c r="H27" s="2">
        <v>0.35030241935483875</v>
      </c>
      <c r="I27" s="1">
        <v>891</v>
      </c>
      <c r="J27" s="2">
        <v>0.13543091655266759</v>
      </c>
      <c r="K27" s="1">
        <v>1606</v>
      </c>
      <c r="L27" s="2">
        <v>0.3891446571359341</v>
      </c>
      <c r="M27" s="1">
        <v>34</v>
      </c>
      <c r="N27" s="2">
        <v>8.2125603864734303E-2</v>
      </c>
      <c r="O27" s="1">
        <v>3226</v>
      </c>
      <c r="P27" s="8">
        <v>0.16176101890387604</v>
      </c>
    </row>
    <row r="28" spans="2:16" ht="15.75" thickBot="1" x14ac:dyDescent="0.3">
      <c r="B28" s="15" t="s">
        <v>6</v>
      </c>
      <c r="C28" s="16">
        <v>6739</v>
      </c>
      <c r="D28" s="17">
        <v>1</v>
      </c>
      <c r="E28" s="18">
        <v>100</v>
      </c>
      <c r="F28" s="17">
        <v>1</v>
      </c>
      <c r="G28" s="18">
        <v>1984</v>
      </c>
      <c r="H28" s="17">
        <v>1</v>
      </c>
      <c r="I28" s="18">
        <v>6579</v>
      </c>
      <c r="J28" s="17">
        <v>1</v>
      </c>
      <c r="K28" s="18">
        <v>4127</v>
      </c>
      <c r="L28" s="17">
        <v>1</v>
      </c>
      <c r="M28" s="18">
        <v>414</v>
      </c>
      <c r="N28" s="17">
        <v>1</v>
      </c>
      <c r="O28" s="18">
        <v>19943</v>
      </c>
      <c r="P28" s="19">
        <v>1</v>
      </c>
    </row>
  </sheetData>
  <sortState ref="B6:Q27">
    <sortCondition ref="B6"/>
  </sortState>
  <mergeCells count="9"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2014-02-14T12:28:26Z</dcterms:modified>
</cp:coreProperties>
</file>